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indita/Desktop/"/>
    </mc:Choice>
  </mc:AlternateContent>
  <xr:revisionPtr revIDLastSave="0" documentId="13_ncr:1_{E8E824EF-82BD-0043-BAB9-592D010DB4B9}" xr6:coauthVersionLast="36" xr6:coauthVersionMax="36" xr10:uidLastSave="{00000000-0000-0000-0000-000000000000}"/>
  <bookViews>
    <workbookView xWindow="80" yWindow="460" windowWidth="28040" windowHeight="15940" xr2:uid="{13262ABD-7B0D-EE48-B454-91945532BDA5}"/>
  </bookViews>
  <sheets>
    <sheet name="HHS" sheetId="1" r:id="rId1"/>
    <sheet name="NIH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<sst xmlns="http://schemas.openxmlformats.org/spreadsheetml/2006/main" count="38" uniqueCount="36">
  <si>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BARDA</t>
  </si>
  <si>
    <t>HHS Agency</t>
  </si>
  <si>
    <t>NIH</t>
  </si>
  <si>
    <t>CDC</t>
  </si>
  <si>
    <t>FDA</t>
  </si>
  <si>
    <t>ATSDR</t>
  </si>
  <si>
    <t>DoC/NIST</t>
  </si>
  <si>
    <t>NSF</t>
  </si>
  <si>
    <t>DoD</t>
  </si>
  <si>
    <t>DoE</t>
  </si>
  <si>
    <t>EPA</t>
  </si>
  <si>
    <t>USDA</t>
  </si>
  <si>
    <t>US $2T stimulus COVID-19 package includes significant R&amp;D funding</t>
  </si>
  <si>
    <t>Funding ($M)</t>
  </si>
  <si>
    <t>HHS Agency - full name</t>
  </si>
  <si>
    <t>Biomedical Advanced Research and Development Authority (BARDA)</t>
  </si>
  <si>
    <t>National Institute of Health</t>
  </si>
  <si>
    <t>Centers for Disease Control and Prevention (CDC)</t>
  </si>
  <si>
    <t>Food and Drug Administration (FDA)</t>
  </si>
  <si>
    <t>Agency for Toxic Substances and Disease Registry</t>
  </si>
  <si>
    <t>Department of Commerce - National Institute of Standards and Technology (NIST)</t>
  </si>
  <si>
    <t>National Science Foundation - Rapid Response Research Grants</t>
  </si>
  <si>
    <t>Department of Defense - Defense Health Program</t>
  </si>
  <si>
    <t>Department of Energey - Office of Science</t>
  </si>
  <si>
    <t>Environmental Protection Agency - Science and Technology</t>
  </si>
  <si>
    <t>Department of Agriculture</t>
  </si>
  <si>
    <t>NHLBI</t>
  </si>
  <si>
    <t>NIAID</t>
  </si>
  <si>
    <t>103.4 </t>
  </si>
  <si>
    <t>NIBIB</t>
  </si>
  <si>
    <t>NLM</t>
  </si>
  <si>
    <t>NCATS</t>
  </si>
  <si>
    <t>60.0 </t>
  </si>
  <si>
    <t>NIEHS</t>
  </si>
  <si>
    <t>NIH Office of Director</t>
  </si>
  <si>
    <t xml:space="preserve">NIH internal funding distribution: https://nexus.od.nih.gov/all/2020/04/13/covid-19-funding-and-funding-opportunities/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</si>
</sst>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$&quot;#,##0.0;[Red]&quot;$&quot;#,##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2" fontId="0" fillId="0" borderId="0" xfId="0" applyNumberFormat="1"/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165" fontId="1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/>
    <xf numFmtId="165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300"/>
      <color rgb="FFA91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COVID-19 Research Funding ($M)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HHS!$C$3</c:f>
              <c:strCache>
                <c:ptCount val="1"/>
                <c:pt idx="0">
                  <c:v>Funding ($M)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51-DF4C-B27F-DE8517706D2F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51-DF4C-B27F-DE8517706D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HHS!$B$4:$B$14</c:f>
              <c:strCache>
                <c:ptCount val="11"/>
                <c:pt idx="0">
                  <c:v>BARDA</c:v>
                </c:pt>
                <c:pt idx="1">
                  <c:v>CDC</c:v>
                </c:pt>
                <c:pt idx="2">
                  <c:v>NIH</c:v>
                </c:pt>
                <c:pt idx="3">
                  <c:v>DoD</c:v>
                </c:pt>
                <c:pt idx="4">
                  <c:v>DoE</c:v>
                </c:pt>
                <c:pt idx="5">
                  <c:v>FDA</c:v>
                </c:pt>
                <c:pt idx="6">
                  <c:v>NSF</c:v>
                </c:pt>
                <c:pt idx="7">
                  <c:v>DoC/NIST</c:v>
                </c:pt>
                <c:pt idx="8">
                  <c:v>ATSDR</c:v>
                </c:pt>
                <c:pt idx="9">
                  <c:v>EPA</c:v>
                </c:pt>
                <c:pt idx="10">
                  <c:v>USDA</c:v>
                </c:pt>
              </c:strCache>
            </c:strRef>
          </c:cat>
          <c:val>
            <c:numRef>
              <c:f>HHS!$C$4:$C$14</c:f>
              <c:numCache>
                <c:formatCode>#,##0.00;[Red]#,##0.00</c:formatCode>
                <c:ptCount val="11"/>
                <c:pt idx="0">
                  <c:v>3500</c:v>
                </c:pt>
                <c:pt idx="1">
                  <c:v>1000</c:v>
                </c:pt>
                <c:pt idx="2">
                  <c:v>945.5</c:v>
                </c:pt>
                <c:pt idx="3">
                  <c:v>415</c:v>
                </c:pt>
                <c:pt idx="4">
                  <c:v>99.5</c:v>
                </c:pt>
                <c:pt idx="5">
                  <c:v>80</c:v>
                </c:pt>
                <c:pt idx="6">
                  <c:v>75</c:v>
                </c:pt>
                <c:pt idx="7">
                  <c:v>16</c:v>
                </c:pt>
                <c:pt idx="8">
                  <c:v>7.5</c:v>
                </c:pt>
                <c:pt idx="9">
                  <c:v>7.2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1-DF4C-B27F-DE8517706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NIH IC - Funding Distribution ($M)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HHS!$B$22</c:f>
              <c:strCache>
                <c:ptCount val="1"/>
                <c:pt idx="0">
                  <c:v>Funding ($M)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HHS!$A$23:$A$29</c:f>
              <c:strCache>
                <c:ptCount val="7"/>
                <c:pt idx="0">
                  <c:v>NIAID</c:v>
                </c:pt>
                <c:pt idx="1">
                  <c:v>NHLBI</c:v>
                </c:pt>
                <c:pt idx="2">
                  <c:v>NIBIB</c:v>
                </c:pt>
                <c:pt idx="3">
                  <c:v>NCATS</c:v>
                </c:pt>
                <c:pt idx="4">
                  <c:v>NIH Office of Director</c:v>
                </c:pt>
                <c:pt idx="5">
                  <c:v>NLM</c:v>
                </c:pt>
                <c:pt idx="6">
                  <c:v>NIEHS</c:v>
                </c:pt>
              </c:strCache>
            </c:strRef>
          </c:cat>
          <c:val>
            <c:numRef>
              <c:f>HHS!$B$23:$B$29</c:f>
              <c:numCache>
                <c:formatCode>0.00</c:formatCode>
                <c:ptCount val="7"/>
                <c:pt idx="0">
                  <c:v>1532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30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5-424D-8961-5B468F48DE0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289521</xdr:colOff>
      <xdr:row>1</xdr:row>
      <xdr:rowOff>222560</xdr:rowOff>
    </xdr:from>
    <xdr:to>
      <xdr:col>12</xdr:col>
      <xdr:colOff>432340</xdr:colOff>
      <xdr:row>18</xdr:row>
      <xdr:rowOff>67553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E24F88-D0EB-244A-9037-9B110641E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208280</xdr:colOff>
      <xdr:row>19</xdr:row>
      <xdr:rowOff>518160</xdr:rowOff>
    </xdr:from>
    <xdr:to>
      <xdr:col>9</xdr:col>
      <xdr:colOff>81280</xdr:colOff>
      <xdr:row>37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0AB845-7ED7-1149-A37D-1B8A8DB9F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lapiper.com/en/us/insights/publications/2020/04/us-2t-stimulus-covid-19-package-includes-significant-randd-fun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72BD-9DA4-5E44-9D6B-0A8DC70C913A}">
  <dimension ref="A1:E29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39.33203125" style="7" customWidth="1"/>
    <col min="2" max="2" width="20.83203125" style="6" customWidth="1"/>
    <col min="3" max="3" width="15.33203125" style="9" customWidth="1"/>
    <col min="5" max="5" width="10.83203125" style="14"/>
  </cols>
  <sheetData>
    <row r="1" spans="1:5" s="20" customFormat="1" ht="24" x14ac:dyDescent="0.3">
      <c r="A1" s="17"/>
      <c r="B1" s="18" t="s">
        <v>12</v>
      </c>
      <c r="C1" s="19"/>
      <c r="E1" s="21"/>
    </row>
    <row r="2" spans="1:5" s="1" customFormat="1" ht="19" x14ac:dyDescent="0.25">
      <c r="A2" s="7"/>
      <c r="B2" s="4"/>
      <c r="C2" s="9"/>
      <c r="E2" s="12"/>
    </row>
    <row r="3" spans="1:5" s="2" customFormat="1" ht="17" x14ac:dyDescent="0.2">
      <c r="A3" s="3" t="s">
        <v>14</v>
      </c>
      <c r="B3" s="5" t="s">
        <v>1</v>
      </c>
      <c r="C3" s="8" t="s">
        <v>13</v>
      </c>
      <c r="E3" s="13"/>
    </row>
    <row r="4" spans="1:5" ht="34" x14ac:dyDescent="0.2">
      <c r="A4" s="7" t="s">
        <v>15</v>
      </c>
      <c r="B4" s="6" t="s">
        <v>0</v>
      </c>
      <c r="C4" s="9">
        <v>3500</v>
      </c>
    </row>
    <row r="5" spans="1:5" ht="34" x14ac:dyDescent="0.2">
      <c r="A5" s="7" t="s">
        <v>17</v>
      </c>
      <c r="B5" s="6" t="s">
        <v>3</v>
      </c>
      <c r="C5" s="9">
        <v>1000</v>
      </c>
    </row>
    <row r="6" spans="1:5" ht="17" x14ac:dyDescent="0.2">
      <c r="A6" s="7" t="s">
        <v>16</v>
      </c>
      <c r="B6" s="6" t="s">
        <v>2</v>
      </c>
      <c r="C6" s="9">
        <v>945.5</v>
      </c>
    </row>
    <row r="7" spans="1:5" ht="34" x14ac:dyDescent="0.2">
      <c r="A7" s="7" t="s">
        <v>22</v>
      </c>
      <c r="B7" s="6" t="s">
        <v>8</v>
      </c>
      <c r="C7" s="9">
        <v>415</v>
      </c>
    </row>
    <row r="8" spans="1:5" ht="17" x14ac:dyDescent="0.2">
      <c r="A8" s="7" t="s">
        <v>23</v>
      </c>
      <c r="B8" s="6" t="s">
        <v>9</v>
      </c>
      <c r="C8" s="9">
        <v>99.5</v>
      </c>
    </row>
    <row r="9" spans="1:5" ht="17" x14ac:dyDescent="0.2">
      <c r="A9" s="7" t="s">
        <v>18</v>
      </c>
      <c r="B9" s="6" t="s">
        <v>4</v>
      </c>
      <c r="C9" s="9">
        <v>80</v>
      </c>
    </row>
    <row r="10" spans="1:5" ht="34" x14ac:dyDescent="0.2">
      <c r="A10" s="7" t="s">
        <v>21</v>
      </c>
      <c r="B10" s="6" t="s">
        <v>7</v>
      </c>
      <c r="C10" s="9">
        <v>75</v>
      </c>
    </row>
    <row r="11" spans="1:5" ht="34" x14ac:dyDescent="0.2">
      <c r="A11" s="7" t="s">
        <v>20</v>
      </c>
      <c r="B11" s="6" t="s">
        <v>6</v>
      </c>
      <c r="C11" s="9">
        <v>16</v>
      </c>
    </row>
    <row r="12" spans="1:5" ht="34" x14ac:dyDescent="0.2">
      <c r="A12" s="7" t="s">
        <v>19</v>
      </c>
      <c r="B12" s="6" t="s">
        <v>5</v>
      </c>
      <c r="C12" s="9">
        <v>7.5</v>
      </c>
    </row>
    <row r="13" spans="1:5" ht="34" x14ac:dyDescent="0.2">
      <c r="A13" s="7" t="s">
        <v>24</v>
      </c>
      <c r="B13" s="6" t="s">
        <v>10</v>
      </c>
      <c r="C13" s="9">
        <v>7.2</v>
      </c>
    </row>
    <row r="14" spans="1:5" ht="17" x14ac:dyDescent="0.2">
      <c r="A14" s="7" t="s">
        <v>25</v>
      </c>
      <c r="B14" s="6" t="s">
        <v>11</v>
      </c>
      <c r="C14" s="9">
        <v>3</v>
      </c>
    </row>
    <row r="20" spans="1:2" ht="51" x14ac:dyDescent="0.2">
      <c r="A20" s="3" t="s">
        <v>35</v>
      </c>
    </row>
    <row r="22" spans="1:2" x14ac:dyDescent="0.2">
      <c r="A22" s="5" t="s">
        <v>2</v>
      </c>
      <c r="B22" s="15" t="s">
        <v>13</v>
      </c>
    </row>
    <row r="23" spans="1:2" x14ac:dyDescent="0.2">
      <c r="A23" s="6" t="s">
        <v>27</v>
      </c>
      <c r="B23" s="10">
        <v>1532</v>
      </c>
    </row>
    <row r="24" spans="1:2" x14ac:dyDescent="0.2">
      <c r="A24" s="6" t="s">
        <v>26</v>
      </c>
      <c r="B24" s="10" t="s">
        <v>28</v>
      </c>
    </row>
    <row r="25" spans="1:2" x14ac:dyDescent="0.2">
      <c r="A25" s="6" t="s">
        <v>29</v>
      </c>
      <c r="B25" s="10" t="s">
        <v>32</v>
      </c>
    </row>
    <row r="26" spans="1:2" x14ac:dyDescent="0.2">
      <c r="A26" s="6" t="s">
        <v>31</v>
      </c>
      <c r="B26" s="10">
        <v>36</v>
      </c>
    </row>
    <row r="27" spans="1:2" x14ac:dyDescent="0.2">
      <c r="A27" s="6" t="s">
        <v>34</v>
      </c>
      <c r="B27" s="10">
        <v>30</v>
      </c>
    </row>
    <row r="28" spans="1:2" x14ac:dyDescent="0.2">
      <c r="A28" s="6" t="s">
        <v>30</v>
      </c>
      <c r="B28" s="10">
        <v>10</v>
      </c>
    </row>
    <row r="29" spans="1:2" ht="17" x14ac:dyDescent="0.2">
      <c r="A29" s="7" t="s">
        <v>33</v>
      </c>
      <c r="B29" s="16">
        <v>10</v>
      </c>
    </row>
  </sheetData>
  <sortState ref="A4:C14">
    <sortCondition descending="1" ref="C4:C14"/>
  </sortState>
  <hyperlinks>
    <hyperlink ref="B1" r:id="rId1" xr:uid="{3F8217B9-BB56-B347-A133-D8FAA8F1FDD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F131-704A-4F49-9A50-C75E589A97E1}">
  <dimension ref="B1"/>
  <sheetViews>
    <sheetView workbookViewId="0">
      <selection sqref="A1:B6"/>
    </sheetView>
  </sheetViews>
  <sheetFormatPr baseColWidth="10" defaultRowHeight="16" x14ac:dyDescent="0.2"/>
  <cols>
    <col min="2" max="2" width="16.1640625" style="1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HHS</vt:lpstr>
      <vt:lpstr>NIH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2020-04-15T16:55:41Z</dcterms:created>
  <dcterms:modified xsi:type="dcterms:W3CDTF">2020-04-15T18:41:03Z</dcterms:modified>
</cp:coreProperties>
</file>